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1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<sst xmlns="http://schemas.openxmlformats.org/spreadsheetml/2006/main" count="95" uniqueCount="70">
  <si>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Année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</si>
  <si>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</si>
  <si>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</si>
  <si>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</si>
  <si>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</si>
  <si>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</si>
  <si>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</si>
  <si>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</si>
  <si>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</si>
  <si>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</si>
  <si>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</si>
  <si>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</si>
  <si>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</si>
  <si>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</si>
  <si>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</si>
  <si>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</si>
  <si>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</si>
  <si>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</si>
  <si>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</si>
  <si>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</si>
  <si>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</si>
  <si>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</si>
  <si>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</si>
  <si>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</si>
  <si>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</si>
  <si>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</si>
  <si>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</si>
  <si>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</si>
  <si>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</si>
  <si>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</si>
  <si>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</si>
  <si>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</si>
  <si>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</si>
  <si>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</si>
  <si>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</si>
  <si>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</si>
  <si>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</si>
  <si>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</si>
  <si>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</si>
  <si>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</si>
  <si>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</si>
  <si>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</si>
  <si>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Service communication et presse de la justice</t>
  </si>
  <si>
    <t>Décisions</t>
  </si>
  <si>
    <t>Adoptions</t>
  </si>
  <si>
    <t>ND</t>
  </si>
  <si>
    <t xml:space="preserve">- </t>
  </si>
  <si>
    <t>Légende:</t>
  </si>
  <si>
    <r>
      <rPr>
        <b/>
        <sz val="11"/>
        <color indexed="8"/>
        <rFont val="Calibri"/>
        <family val="2"/>
      </rPr>
      <t xml:space="preserve">-    : </t>
    </r>
    <r>
      <rPr>
        <sz val="11"/>
        <color theme="1"/>
        <rFont val="Calibri"/>
        <family val="2"/>
      </rPr>
      <t xml:space="preserve"> non applicable
</t>
    </r>
    <r>
      <rPr>
        <b/>
        <sz val="11"/>
        <color indexed="8"/>
        <rFont val="Calibri"/>
        <family val="2"/>
      </rPr>
      <t>ND :</t>
    </r>
    <r>
      <rPr>
        <sz val="11"/>
        <color theme="1"/>
        <rFont val="Calibri"/>
        <family val="2"/>
      </rPr>
      <t xml:space="preserve"> non disponible</t>
    </r>
  </si>
  <si>
    <t>Contact:</t>
  </si>
  <si>
    <t xml:space="preserve">Les jugements d'adoption prononcés aux tribunaux d'arrondissement </t>
  </si>
  <si>
    <t>Total des jugements d'adoptions simples prononcés</t>
  </si>
  <si>
    <t>Total des jugements d'adoptions plénières prononcés</t>
  </si>
  <si>
    <t>Total des jugements d'adoption prononcés sur base de l'article 5 de la Convention de la Haye du 29 mai 1993</t>
  </si>
  <si>
    <t>Total des jugements d'adoption</t>
  </si>
  <si>
    <t>Juridiction:</t>
  </si>
  <si>
    <t>Tribunaux d'arrondissement</t>
  </si>
  <si>
    <t>Titre:</t>
  </si>
  <si>
    <t>Années disponibles:</t>
  </si>
  <si>
    <t>Type de données:</t>
  </si>
  <si>
    <t>Matière:</t>
  </si>
  <si>
    <t>Source:</t>
  </si>
  <si>
    <t>Remarques / Description:</t>
  </si>
  <si>
    <t>Pour en savoir plus:</t>
  </si>
  <si>
    <t>La Convention de La Haye du 29 mai 1993 a été ratifiée au Luxembourg par la loi  du 14 avril 2002 (http://data.legilux.public.lu/eli/etat/leg/loi/2002/04/14/n1/jo). Les chiffres concernant les adoptions internationales ne sont disponibles que depuis 2004.</t>
  </si>
  <si>
    <t>STATEC et Rapports d'activités des juridictions judiciaires</t>
  </si>
  <si>
    <t>Rapports d'activités des juridictions judiciaires et STATEC (https://statistiques.public.lu/stat/TableViewer/tableView.aspx?ReportId=12908&amp;IF_Language=fra&amp;MainTheme=2&amp;FldrName=2&amp;RFPath=94)</t>
  </si>
  <si>
    <t>2021</t>
  </si>
  <si>
    <t>1980-2022</t>
  </si>
  <si>
    <t>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</si>
</sst>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u val="single"/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top" wrapText="1"/>
    </xf>
    <xf numFmtId="0" fontId="0" fillId="0" borderId="0" xfId="0" applyFill="1" applyBorder="1" applyAlignment="1" quotePrefix="1">
      <alignment wrapText="1"/>
    </xf>
    <xf numFmtId="0" fontId="37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 vertical="center" wrapText="1"/>
      <protection/>
    </xf>
    <xf numFmtId="0" fontId="20" fillId="0" borderId="0" xfId="55" applyFont="1" applyFill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0" fillId="0" borderId="0" xfId="55" applyFont="1" applyAlignment="1">
      <alignment horizontal="right"/>
      <protection/>
    </xf>
    <xf numFmtId="0" fontId="20" fillId="0" borderId="0" xfId="55" applyFont="1" applyAlignment="1" quotePrefix="1">
      <alignment horizontal="right"/>
      <protection/>
    </xf>
    <xf numFmtId="0" fontId="20" fillId="0" borderId="0" xfId="5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PJ@justice.l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45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A44" sqref="A44"/>
    </sheetView>
  </sheetViews>
  <sheetFormatPr defaultColWidth="13.00390625" defaultRowHeight="15"/>
  <cols>
    <col min="1" max="1" width="13.00390625" style="4" customWidth="1"/>
    <col min="2" max="3" width="13.00390625" style="10" customWidth="1"/>
    <col min="4" max="4" width="22.8515625" style="10" customWidth="1"/>
    <col min="5" max="5" width="13.00390625" style="10" customWidth="1"/>
    <col min="6" max="16384" width="13.00390625" style="4" customWidth="1"/>
  </cols>
  <sheetData>
    <row r="1" ht="14.25">
      <c r="A1" s="4" t="s">
        <v>50</v>
      </c>
    </row>
    <row r="2" spans="1:5" s="14" customFormat="1" ht="72">
      <c r="A2" s="13" t="s">
        <v>0</v>
      </c>
      <c r="B2" s="8" t="s">
        <v>51</v>
      </c>
      <c r="C2" s="8" t="s">
        <v>52</v>
      </c>
      <c r="D2" s="8" t="s">
        <v>53</v>
      </c>
      <c r="E2" s="9" t="s">
        <v>54</v>
      </c>
    </row>
    <row r="3" spans="1:5" ht="14.25">
      <c r="A3" s="7" t="s">
        <v>1</v>
      </c>
      <c r="B3" s="11">
        <v>33</v>
      </c>
      <c r="C3" s="11">
        <v>63</v>
      </c>
      <c r="D3" s="12" t="s">
        <v>46</v>
      </c>
      <c r="E3" s="10">
        <v>96</v>
      </c>
    </row>
    <row r="4" spans="1:5" ht="14.25">
      <c r="A4" s="7" t="s">
        <v>2</v>
      </c>
      <c r="B4" s="11">
        <v>15</v>
      </c>
      <c r="C4" s="11">
        <v>75</v>
      </c>
      <c r="D4" s="12" t="s">
        <v>46</v>
      </c>
      <c r="E4" s="10">
        <v>90</v>
      </c>
    </row>
    <row r="5" spans="1:5" ht="14.25">
      <c r="A5" s="7" t="s">
        <v>3</v>
      </c>
      <c r="B5" s="11">
        <v>23</v>
      </c>
      <c r="C5" s="11">
        <v>45</v>
      </c>
      <c r="D5" s="12" t="s">
        <v>46</v>
      </c>
      <c r="E5" s="10">
        <v>68</v>
      </c>
    </row>
    <row r="6" spans="1:5" ht="14.25">
      <c r="A6" s="7" t="s">
        <v>4</v>
      </c>
      <c r="B6" s="11">
        <v>23</v>
      </c>
      <c r="C6" s="11">
        <v>63</v>
      </c>
      <c r="D6" s="12" t="s">
        <v>46</v>
      </c>
      <c r="E6" s="10">
        <v>86</v>
      </c>
    </row>
    <row r="7" spans="1:5" ht="14.25">
      <c r="A7" s="7" t="s">
        <v>5</v>
      </c>
      <c r="B7" s="11">
        <v>21</v>
      </c>
      <c r="C7" s="11">
        <v>55</v>
      </c>
      <c r="D7" s="12" t="s">
        <v>46</v>
      </c>
      <c r="E7" s="10">
        <v>76</v>
      </c>
    </row>
    <row r="8" spans="1:5" ht="14.25">
      <c r="A8" s="7" t="s">
        <v>6</v>
      </c>
      <c r="B8" s="11">
        <v>9</v>
      </c>
      <c r="C8" s="11">
        <v>79</v>
      </c>
      <c r="D8" s="12" t="s">
        <v>46</v>
      </c>
      <c r="E8" s="10">
        <v>88</v>
      </c>
    </row>
    <row r="9" spans="1:5" ht="14.25">
      <c r="A9" s="7" t="s">
        <v>7</v>
      </c>
      <c r="B9" s="11">
        <v>31</v>
      </c>
      <c r="C9" s="11">
        <v>85</v>
      </c>
      <c r="D9" s="12" t="s">
        <v>46</v>
      </c>
      <c r="E9" s="10">
        <v>116</v>
      </c>
    </row>
    <row r="10" spans="1:5" ht="14.25">
      <c r="A10" s="7" t="s">
        <v>8</v>
      </c>
      <c r="B10" s="11">
        <v>31</v>
      </c>
      <c r="C10" s="11">
        <v>79</v>
      </c>
      <c r="D10" s="12" t="s">
        <v>46</v>
      </c>
      <c r="E10" s="10">
        <v>110</v>
      </c>
    </row>
    <row r="11" spans="1:5" ht="14.25">
      <c r="A11" s="7" t="s">
        <v>9</v>
      </c>
      <c r="B11" s="11">
        <v>26</v>
      </c>
      <c r="C11" s="11">
        <v>74</v>
      </c>
      <c r="D11" s="12" t="s">
        <v>46</v>
      </c>
      <c r="E11" s="10">
        <v>100</v>
      </c>
    </row>
    <row r="12" spans="1:5" ht="14.25">
      <c r="A12" s="7" t="s">
        <v>10</v>
      </c>
      <c r="B12" s="11">
        <v>27</v>
      </c>
      <c r="C12" s="11">
        <v>89</v>
      </c>
      <c r="D12" s="12" t="s">
        <v>46</v>
      </c>
      <c r="E12" s="10">
        <v>116</v>
      </c>
    </row>
    <row r="13" spans="1:5" ht="14.25">
      <c r="A13" s="7" t="s">
        <v>11</v>
      </c>
      <c r="B13" s="11">
        <v>37</v>
      </c>
      <c r="C13" s="11">
        <v>134</v>
      </c>
      <c r="D13" s="12" t="s">
        <v>46</v>
      </c>
      <c r="E13" s="10">
        <v>171</v>
      </c>
    </row>
    <row r="14" spans="1:5" ht="14.25">
      <c r="A14" s="7" t="s">
        <v>12</v>
      </c>
      <c r="B14" s="11">
        <v>30</v>
      </c>
      <c r="C14" s="11">
        <v>163</v>
      </c>
      <c r="D14" s="12" t="s">
        <v>46</v>
      </c>
      <c r="E14" s="10">
        <v>193</v>
      </c>
    </row>
    <row r="15" spans="1:5" ht="14.25">
      <c r="A15" s="7" t="s">
        <v>13</v>
      </c>
      <c r="B15" s="11">
        <v>20</v>
      </c>
      <c r="C15" s="11">
        <v>88</v>
      </c>
      <c r="D15" s="12" t="s">
        <v>46</v>
      </c>
      <c r="E15" s="10">
        <v>108</v>
      </c>
    </row>
    <row r="16" spans="1:5" ht="14.25">
      <c r="A16" s="7" t="s">
        <v>14</v>
      </c>
      <c r="B16" s="11">
        <v>15</v>
      </c>
      <c r="C16" s="11">
        <v>114</v>
      </c>
      <c r="D16" s="12" t="s">
        <v>46</v>
      </c>
      <c r="E16" s="10">
        <v>129</v>
      </c>
    </row>
    <row r="17" spans="1:5" ht="14.25">
      <c r="A17" s="7" t="s">
        <v>15</v>
      </c>
      <c r="B17" s="11">
        <v>21</v>
      </c>
      <c r="C17" s="11">
        <v>92</v>
      </c>
      <c r="D17" s="12" t="s">
        <v>46</v>
      </c>
      <c r="E17" s="10">
        <v>113</v>
      </c>
    </row>
    <row r="18" spans="1:5" ht="14.25">
      <c r="A18" s="7" t="s">
        <v>16</v>
      </c>
      <c r="B18" s="11">
        <v>23</v>
      </c>
      <c r="C18" s="11">
        <v>106</v>
      </c>
      <c r="D18" s="12" t="s">
        <v>46</v>
      </c>
      <c r="E18" s="10">
        <v>129</v>
      </c>
    </row>
    <row r="19" spans="1:5" ht="14.25">
      <c r="A19" s="7" t="s">
        <v>17</v>
      </c>
      <c r="B19" s="11">
        <v>26</v>
      </c>
      <c r="C19" s="11">
        <v>88</v>
      </c>
      <c r="D19" s="12" t="s">
        <v>46</v>
      </c>
      <c r="E19" s="10">
        <v>114</v>
      </c>
    </row>
    <row r="20" spans="1:5" ht="14.25">
      <c r="A20" s="7" t="s">
        <v>18</v>
      </c>
      <c r="B20" s="11">
        <v>35</v>
      </c>
      <c r="C20" s="11">
        <v>96</v>
      </c>
      <c r="D20" s="12" t="s">
        <v>46</v>
      </c>
      <c r="E20" s="10">
        <v>131</v>
      </c>
    </row>
    <row r="21" spans="1:5" ht="14.25">
      <c r="A21" s="7" t="s">
        <v>19</v>
      </c>
      <c r="B21" s="11">
        <v>32</v>
      </c>
      <c r="C21" s="11">
        <v>102</v>
      </c>
      <c r="D21" s="12" t="s">
        <v>46</v>
      </c>
      <c r="E21" s="10">
        <v>134</v>
      </c>
    </row>
    <row r="22" spans="1:5" ht="14.25">
      <c r="A22" s="7" t="s">
        <v>20</v>
      </c>
      <c r="B22" s="11">
        <v>34</v>
      </c>
      <c r="C22" s="11">
        <v>132</v>
      </c>
      <c r="D22" s="12" t="s">
        <v>46</v>
      </c>
      <c r="E22" s="10">
        <v>166</v>
      </c>
    </row>
    <row r="23" spans="1:5" ht="14.25">
      <c r="A23" s="7" t="s">
        <v>21</v>
      </c>
      <c r="B23" s="11">
        <v>38</v>
      </c>
      <c r="C23" s="11">
        <v>76</v>
      </c>
      <c r="D23" s="12" t="s">
        <v>46</v>
      </c>
      <c r="E23" s="10">
        <v>114</v>
      </c>
    </row>
    <row r="24" spans="1:5" ht="14.25">
      <c r="A24" s="7" t="s">
        <v>22</v>
      </c>
      <c r="B24" s="11">
        <v>31</v>
      </c>
      <c r="C24" s="11">
        <v>65</v>
      </c>
      <c r="D24" s="12" t="s">
        <v>46</v>
      </c>
      <c r="E24" s="10">
        <v>96</v>
      </c>
    </row>
    <row r="25" spans="1:5" ht="14.25">
      <c r="A25" s="7" t="s">
        <v>23</v>
      </c>
      <c r="B25" s="11">
        <v>18</v>
      </c>
      <c r="C25" s="11">
        <v>68</v>
      </c>
      <c r="D25" s="10" t="s">
        <v>45</v>
      </c>
      <c r="E25" s="10" t="s">
        <v>45</v>
      </c>
    </row>
    <row r="26" spans="1:5" ht="14.25">
      <c r="A26" s="7" t="s">
        <v>24</v>
      </c>
      <c r="B26" s="11">
        <v>23</v>
      </c>
      <c r="C26" s="11">
        <v>71</v>
      </c>
      <c r="D26" s="10" t="s">
        <v>45</v>
      </c>
      <c r="E26" s="10" t="s">
        <v>45</v>
      </c>
    </row>
    <row r="27" spans="1:5" ht="14.25">
      <c r="A27" s="7" t="s">
        <v>25</v>
      </c>
      <c r="B27" s="11">
        <v>52</v>
      </c>
      <c r="C27" s="11">
        <v>63</v>
      </c>
      <c r="D27" s="11">
        <v>31</v>
      </c>
      <c r="E27" s="10">
        <f aca="true" t="shared" si="0" ref="E27:E43">SUM(B27:D27)</f>
        <v>146</v>
      </c>
    </row>
    <row r="28" spans="1:5" ht="14.25">
      <c r="A28" s="7" t="s">
        <v>26</v>
      </c>
      <c r="B28" s="11">
        <v>33</v>
      </c>
      <c r="C28" s="11">
        <v>42</v>
      </c>
      <c r="D28" s="11">
        <v>32</v>
      </c>
      <c r="E28" s="10">
        <f t="shared" si="0"/>
        <v>107</v>
      </c>
    </row>
    <row r="29" spans="1:5" ht="14.25">
      <c r="A29" s="7" t="s">
        <v>27</v>
      </c>
      <c r="B29" s="11">
        <v>37</v>
      </c>
      <c r="C29" s="11">
        <v>64</v>
      </c>
      <c r="D29" s="11">
        <v>24</v>
      </c>
      <c r="E29" s="10">
        <f t="shared" si="0"/>
        <v>125</v>
      </c>
    </row>
    <row r="30" spans="1:5" ht="14.25">
      <c r="A30" s="7" t="s">
        <v>28</v>
      </c>
      <c r="B30" s="11">
        <v>34</v>
      </c>
      <c r="C30" s="11">
        <v>40</v>
      </c>
      <c r="D30" s="11">
        <v>14</v>
      </c>
      <c r="E30" s="10">
        <f t="shared" si="0"/>
        <v>88</v>
      </c>
    </row>
    <row r="31" spans="1:5" ht="14.25">
      <c r="A31" s="7" t="s">
        <v>29</v>
      </c>
      <c r="B31" s="11">
        <v>28</v>
      </c>
      <c r="C31" s="11">
        <v>46</v>
      </c>
      <c r="D31" s="11">
        <v>16</v>
      </c>
      <c r="E31" s="10">
        <f t="shared" si="0"/>
        <v>90</v>
      </c>
    </row>
    <row r="32" spans="1:5" ht="14.25">
      <c r="A32" s="7" t="s">
        <v>30</v>
      </c>
      <c r="B32" s="11">
        <v>16</v>
      </c>
      <c r="C32" s="11">
        <v>57</v>
      </c>
      <c r="D32" s="11">
        <v>10</v>
      </c>
      <c r="E32" s="10">
        <f t="shared" si="0"/>
        <v>83</v>
      </c>
    </row>
    <row r="33" spans="1:5" ht="14.25">
      <c r="A33" s="7" t="s">
        <v>31</v>
      </c>
      <c r="B33" s="11">
        <v>23</v>
      </c>
      <c r="C33" s="11">
        <v>17</v>
      </c>
      <c r="D33" s="11">
        <v>5</v>
      </c>
      <c r="E33" s="10">
        <f t="shared" si="0"/>
        <v>45</v>
      </c>
    </row>
    <row r="34" spans="1:5" ht="14.25">
      <c r="A34" s="7" t="s">
        <v>32</v>
      </c>
      <c r="B34" s="11">
        <v>34</v>
      </c>
      <c r="C34" s="11">
        <v>38</v>
      </c>
      <c r="D34" s="11">
        <v>8</v>
      </c>
      <c r="E34" s="10">
        <f t="shared" si="0"/>
        <v>80</v>
      </c>
    </row>
    <row r="35" spans="1:5" ht="14.25">
      <c r="A35" s="7" t="s">
        <v>33</v>
      </c>
      <c r="B35" s="11">
        <v>36</v>
      </c>
      <c r="C35" s="11">
        <v>43</v>
      </c>
      <c r="D35" s="11">
        <v>24</v>
      </c>
      <c r="E35" s="10">
        <f t="shared" si="0"/>
        <v>103</v>
      </c>
    </row>
    <row r="36" spans="1:5" ht="14.25">
      <c r="A36" s="7" t="s">
        <v>34</v>
      </c>
      <c r="B36" s="11">
        <v>57</v>
      </c>
      <c r="C36" s="11">
        <v>21</v>
      </c>
      <c r="D36" s="11">
        <v>19</v>
      </c>
      <c r="E36" s="10">
        <f t="shared" si="0"/>
        <v>97</v>
      </c>
    </row>
    <row r="37" spans="1:5" ht="14.25">
      <c r="A37" s="7" t="s">
        <v>35</v>
      </c>
      <c r="B37" s="11">
        <v>47</v>
      </c>
      <c r="C37" s="11">
        <v>31</v>
      </c>
      <c r="D37" s="11">
        <v>15</v>
      </c>
      <c r="E37" s="10">
        <f t="shared" si="0"/>
        <v>93</v>
      </c>
    </row>
    <row r="38" spans="1:5" ht="14.25">
      <c r="A38" s="7" t="s">
        <v>36</v>
      </c>
      <c r="B38" s="11">
        <v>23</v>
      </c>
      <c r="C38" s="11">
        <v>42</v>
      </c>
      <c r="D38" s="11">
        <v>15</v>
      </c>
      <c r="E38" s="10">
        <f t="shared" si="0"/>
        <v>80</v>
      </c>
    </row>
    <row r="39" spans="1:5" ht="14.25">
      <c r="A39" s="7" t="s">
        <v>37</v>
      </c>
      <c r="B39" s="11">
        <v>58</v>
      </c>
      <c r="C39" s="11">
        <v>33</v>
      </c>
      <c r="D39" s="11">
        <v>19</v>
      </c>
      <c r="E39" s="10">
        <f t="shared" si="0"/>
        <v>110</v>
      </c>
    </row>
    <row r="40" spans="1:5" ht="14.25">
      <c r="A40" s="7" t="s">
        <v>38</v>
      </c>
      <c r="B40" s="11">
        <v>51</v>
      </c>
      <c r="C40" s="11">
        <v>22</v>
      </c>
      <c r="D40" s="11">
        <v>23</v>
      </c>
      <c r="E40" s="10">
        <f t="shared" si="0"/>
        <v>96</v>
      </c>
    </row>
    <row r="41" spans="1:5" ht="14.25">
      <c r="A41" s="7" t="s">
        <v>39</v>
      </c>
      <c r="B41" s="11">
        <v>64</v>
      </c>
      <c r="C41" s="11">
        <v>28</v>
      </c>
      <c r="D41" s="11">
        <v>9</v>
      </c>
      <c r="E41" s="10">
        <f t="shared" si="0"/>
        <v>101</v>
      </c>
    </row>
    <row r="42" spans="1:5" ht="14.25">
      <c r="A42" s="7" t="s">
        <v>40</v>
      </c>
      <c r="B42" s="11">
        <v>61</v>
      </c>
      <c r="C42" s="11">
        <v>27</v>
      </c>
      <c r="D42" s="11">
        <v>21</v>
      </c>
      <c r="E42" s="10">
        <f t="shared" si="0"/>
        <v>109</v>
      </c>
    </row>
    <row r="43" spans="1:5" ht="14.25">
      <c r="A43" s="7" t="s">
        <v>41</v>
      </c>
      <c r="B43" s="11">
        <v>58</v>
      </c>
      <c r="C43" s="11">
        <v>27</v>
      </c>
      <c r="D43" s="11">
        <v>14</v>
      </c>
      <c r="E43" s="10">
        <f t="shared" si="0"/>
        <v>99</v>
      </c>
    </row>
    <row r="44" spans="1:5" ht="14.25">
      <c r="A44" s="4" t="s">
        <v>67</v>
      </c>
      <c r="B44" s="10">
        <v>59</v>
      </c>
      <c r="C44" s="10">
        <v>29</v>
      </c>
      <c r="D44" s="10">
        <v>14</v>
      </c>
      <c r="E44" s="10">
        <v>102</v>
      </c>
    </row>
    <row r="45" spans="1:5" ht="14.25">
      <c r="A45" s="7" t="s">
        <v>69</v>
      </c>
      <c r="B45" s="10">
        <v>63</v>
      </c>
      <c r="C45" s="10">
        <f>17+11</f>
        <v>28</v>
      </c>
      <c r="D45" s="10">
        <f>2+12</f>
        <v>14</v>
      </c>
      <c r="E45" s="10">
        <f>SUM(B45:D45)</f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C11"/>
  <sheetViews>
    <sheetView tabSelected="1" zoomScalePageLayoutView="0" workbookViewId="0" topLeftCell="A1">
      <selection activeCell="B46" sqref="B46"/>
    </sheetView>
  </sheetViews>
  <sheetFormatPr defaultColWidth="22.140625" defaultRowHeight="15"/>
  <cols>
    <col min="1" max="1" width="6.00390625" style="0" customWidth="1"/>
    <col min="2" max="2" width="22.140625" style="0" customWidth="1"/>
    <col min="3" max="3" width="58.140625" style="0" customWidth="1"/>
  </cols>
  <sheetData>
    <row r="2" spans="2:3" ht="14.25">
      <c r="B2" s="1" t="s">
        <v>57</v>
      </c>
      <c r="C2" s="4" t="s">
        <v>50</v>
      </c>
    </row>
    <row r="3" spans="2:3" ht="14.25">
      <c r="B3" s="1" t="s">
        <v>55</v>
      </c>
      <c r="C3" s="5" t="s">
        <v>56</v>
      </c>
    </row>
    <row r="4" spans="2:3" ht="14.25">
      <c r="B4" s="1" t="s">
        <v>58</v>
      </c>
      <c r="C4" s="5" t="s">
        <v>68</v>
      </c>
    </row>
    <row r="5" spans="2:3" ht="14.25">
      <c r="B5" s="1" t="s">
        <v>59</v>
      </c>
      <c r="C5" s="5" t="s">
        <v>43</v>
      </c>
    </row>
    <row r="6" spans="2:3" ht="14.25">
      <c r="B6" s="1" t="s">
        <v>60</v>
      </c>
      <c r="C6" s="5" t="s">
        <v>44</v>
      </c>
    </row>
    <row r="7" spans="2:3" ht="14.25">
      <c r="B7" s="1" t="s">
        <v>61</v>
      </c>
      <c r="C7" s="5" t="s">
        <v>65</v>
      </c>
    </row>
    <row r="8" spans="2:3" ht="72">
      <c r="B8" s="1" t="s">
        <v>62</v>
      </c>
      <c r="C8" s="6" t="s">
        <v>64</v>
      </c>
    </row>
    <row r="9" spans="2:3" ht="57.75">
      <c r="B9" s="1" t="s">
        <v>63</v>
      </c>
      <c r="C9" s="6" t="s">
        <v>66</v>
      </c>
    </row>
    <row r="10" spans="2:3" ht="14.25">
      <c r="B10" s="1" t="s">
        <v>49</v>
      </c>
      <c r="C10" s="3" t="s">
        <v>42</v>
      </c>
    </row>
    <row r="11" spans="2:3" ht="28.5">
      <c r="B11" s="1" t="s">
        <v>47</v>
      </c>
      <c r="C11" s="2" t="s">
        <v>48</v>
      </c>
    </row>
  </sheetData>
  <sheetProtection/>
  <hyperlinks>
    <hyperlink ref="C10" r:id="rId1" display="Service communication et presse de la just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Marie-Line Glaesener</dc:creator>
  <cp:keywords/>
  <dc:description/>
  <cp:lastModifiedBy>Marie-Line Glaesener</cp:lastModifiedBy>
  <dcterms:created xsi:type="dcterms:W3CDTF">2021-06-01T06:41:46Z</dcterms:created>
  <dcterms:modified xsi:type="dcterms:W3CDTF">2023-03-23T10:08:58Z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